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rastructure\users$\profiles\flidrj\Desktop\vstupné\"/>
    </mc:Choice>
  </mc:AlternateContent>
  <bookViews>
    <workbookView xWindow="0" yWindow="0" windowWidth="28800" windowHeight="11925"/>
  </bookViews>
  <sheets>
    <sheet name="formulář" sheetId="3" r:id="rId1"/>
    <sheet name="pomocný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G19" i="3" l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D19" i="3"/>
  <c r="H19" i="3" s="1"/>
  <c r="D20" i="3"/>
  <c r="H20" i="3" s="1"/>
  <c r="D21" i="3"/>
  <c r="H21" i="3" s="1"/>
  <c r="D22" i="3"/>
  <c r="H22" i="3" s="1"/>
  <c r="D23" i="3"/>
  <c r="H23" i="3" s="1"/>
  <c r="D24" i="3"/>
  <c r="E24" i="3" s="1"/>
  <c r="D25" i="3"/>
  <c r="H25" i="3" s="1"/>
  <c r="D26" i="3"/>
  <c r="H26" i="3" s="1"/>
  <c r="D27" i="3"/>
  <c r="H27" i="3" s="1"/>
  <c r="D28" i="3"/>
  <c r="H28" i="3" s="1"/>
  <c r="D29" i="3"/>
  <c r="H29" i="3" s="1"/>
  <c r="D30" i="3"/>
  <c r="H30" i="3" s="1"/>
  <c r="D31" i="3"/>
  <c r="H31" i="3" s="1"/>
  <c r="D32" i="3"/>
  <c r="E32" i="3" s="1"/>
  <c r="C41" i="3"/>
  <c r="H32" i="3" l="1"/>
  <c r="E21" i="3"/>
  <c r="E28" i="3"/>
  <c r="E20" i="3"/>
  <c r="E25" i="3"/>
  <c r="H24" i="3"/>
  <c r="E29" i="3"/>
  <c r="E31" i="3"/>
  <c r="E27" i="3"/>
  <c r="E23" i="3"/>
  <c r="E19" i="3"/>
  <c r="E30" i="3"/>
  <c r="E26" i="3"/>
  <c r="E22" i="3"/>
  <c r="G18" i="3"/>
  <c r="D18" i="3"/>
  <c r="E18" i="3" s="1"/>
  <c r="G34" i="3" l="1"/>
  <c r="H18" i="3"/>
  <c r="H34" i="3" s="1"/>
  <c r="H36" i="3" s="1"/>
</calcChain>
</file>

<file path=xl/sharedStrings.xml><?xml version="1.0" encoding="utf-8"?>
<sst xmlns="http://schemas.openxmlformats.org/spreadsheetml/2006/main" count="26" uniqueCount="26">
  <si>
    <t>Cena za vstupenku vč. DPH (Kč)</t>
  </si>
  <si>
    <t>DPH (%)</t>
  </si>
  <si>
    <t>Cena za vstupenku bez DPH (Kč)</t>
  </si>
  <si>
    <t>Počet prodaných vstupenek (ks)</t>
  </si>
  <si>
    <t>Celková částka vybraného vstupného (Kč) vč. DPH</t>
  </si>
  <si>
    <t>Celková částka vybraného vstupného (Kč) bez DPH</t>
  </si>
  <si>
    <t>DPH (Kč)</t>
  </si>
  <si>
    <t>Celkem</t>
  </si>
  <si>
    <t>ÚŘAD MĚSTSKÉ ČÁSTI PRAHA 9</t>
  </si>
  <si>
    <t>Sokolovská 14/324, 180 49   Praha 9</t>
  </si>
  <si>
    <t>Pořadatel :</t>
  </si>
  <si>
    <t>RČ / IČ :</t>
  </si>
  <si>
    <t>Název akce :</t>
  </si>
  <si>
    <t>Kapacita místa pořádání akce :</t>
  </si>
  <si>
    <t>Vstupné a výpočet místního poplatku:</t>
  </si>
  <si>
    <t>Místní poplatek ze vstupného je splatný bez vyměření do 15 dnů po konání akce.</t>
  </si>
  <si>
    <t>Vyřizuje:</t>
  </si>
  <si>
    <t>Dana Nedvědová, tel.: 283 091 249, email: nedvedovad@praha9.cz</t>
  </si>
  <si>
    <t>Dne:</t>
  </si>
  <si>
    <t>Podpis a razítko</t>
  </si>
  <si>
    <t>ODBOR EKONOMICKÝ - oddělení správy daní a poplatků</t>
  </si>
  <si>
    <t>Sazba (%)</t>
  </si>
  <si>
    <t>Datum a místo konání akce :</t>
  </si>
  <si>
    <t>(tj. nejvyšší počet osob, jež pojme)</t>
  </si>
  <si>
    <t>Ú d a j e   o   v y b r a n é m   v s t u p n é m</t>
  </si>
  <si>
    <t>Sazby poplatku dle jednotlivých akcí naleznete v příloze OZV č. 10/2011 hl.m. Prahy o místním poplatku ze vstupného,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</si>
</sst>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1" fillId="3" borderId="4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0" fontId="1" fillId="3" borderId="5" xfId="0" applyNumberFormat="1" applyFont="1" applyFill="1" applyBorder="1" applyAlignment="1">
      <alignment horizontal="right" vertical="center" wrapText="1"/>
    </xf>
    <xf numFmtId="164" fontId="1" fillId="3" borderId="6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164" fontId="1" fillId="3" borderId="6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ill="1" applyBorder="1"/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E9" sqref="E9:H9"/>
    </sheetView>
  </sheetViews>
  <sheetFormatPr defaultColWidth="0" defaultRowHeight="15" zeroHeight="1" x14ac:dyDescent="0.25"/>
  <cols>
    <col min="1" max="1" width="2.85546875" style="2" customWidth="1"/>
    <col min="2" max="2" width="14.7109375" style="1" customWidth="1"/>
    <col min="3" max="3" width="5.7109375" style="2" customWidth="1"/>
    <col min="4" max="5" width="14.7109375" style="1" customWidth="1"/>
    <col min="6" max="6" width="15.7109375" style="3" customWidth="1"/>
    <col min="7" max="8" width="18.7109375" style="1" customWidth="1"/>
    <col min="9" max="9" width="2.85546875" style="2" customWidth="1"/>
    <col min="10" max="16384" width="9.140625" style="2" hidden="1"/>
  </cols>
  <sheetData>
    <row r="1" spans="2:8" x14ac:dyDescent="0.25"/>
    <row r="2" spans="2:8" ht="17.100000000000001" customHeight="1" x14ac:dyDescent="0.25">
      <c r="B2" s="36" t="s">
        <v>8</v>
      </c>
      <c r="C2" s="36"/>
      <c r="D2" s="36"/>
      <c r="E2" s="36"/>
      <c r="F2" s="36"/>
      <c r="G2" s="36"/>
      <c r="H2" s="36"/>
    </row>
    <row r="3" spans="2:8" ht="17.100000000000001" customHeight="1" x14ac:dyDescent="0.25">
      <c r="B3" s="37" t="s">
        <v>20</v>
      </c>
      <c r="C3" s="37"/>
      <c r="D3" s="37"/>
      <c r="E3" s="37"/>
      <c r="F3" s="37"/>
      <c r="G3" s="37"/>
      <c r="H3" s="37"/>
    </row>
    <row r="4" spans="2:8" ht="17.100000000000001" customHeight="1" x14ac:dyDescent="0.25">
      <c r="B4" s="37" t="s">
        <v>9</v>
      </c>
      <c r="C4" s="37"/>
      <c r="D4" s="37"/>
      <c r="E4" s="37"/>
      <c r="F4" s="37"/>
      <c r="G4" s="37"/>
      <c r="H4" s="37"/>
    </row>
    <row r="5" spans="2:8" ht="17.100000000000001" customHeight="1" x14ac:dyDescent="0.25">
      <c r="B5" s="22"/>
      <c r="C5" s="22"/>
      <c r="D5" s="22"/>
      <c r="E5" s="22"/>
      <c r="F5" s="22"/>
      <c r="G5" s="22"/>
      <c r="H5" s="22"/>
    </row>
    <row r="6" spans="2:8" ht="18.75" x14ac:dyDescent="0.25">
      <c r="B6" s="38" t="s">
        <v>24</v>
      </c>
      <c r="C6" s="38"/>
      <c r="D6" s="38"/>
      <c r="E6" s="38"/>
      <c r="F6" s="38"/>
      <c r="G6" s="38"/>
      <c r="H6" s="38"/>
    </row>
    <row r="7" spans="2:8" ht="17.100000000000001" customHeight="1" x14ac:dyDescent="0.25">
      <c r="B7" s="39"/>
      <c r="C7" s="39"/>
      <c r="D7" s="39"/>
      <c r="E7" s="39"/>
      <c r="F7" s="39"/>
      <c r="G7" s="39"/>
      <c r="H7" s="39"/>
    </row>
    <row r="8" spans="2:8" ht="60" customHeight="1" x14ac:dyDescent="0.25">
      <c r="B8" s="2"/>
      <c r="D8" s="2"/>
      <c r="E8" s="2"/>
      <c r="F8" s="2"/>
      <c r="G8" s="2"/>
      <c r="H8" s="2"/>
    </row>
    <row r="9" spans="2:8" ht="20.100000000000001" customHeight="1" x14ac:dyDescent="0.25">
      <c r="B9" s="30" t="s">
        <v>10</v>
      </c>
      <c r="C9" s="31"/>
      <c r="D9" s="31"/>
      <c r="E9" s="26"/>
      <c r="F9" s="26"/>
      <c r="G9" s="26"/>
      <c r="H9" s="27"/>
    </row>
    <row r="10" spans="2:8" ht="20.100000000000001" customHeight="1" x14ac:dyDescent="0.25">
      <c r="B10" s="30" t="s">
        <v>11</v>
      </c>
      <c r="C10" s="31"/>
      <c r="D10" s="31"/>
      <c r="E10" s="26"/>
      <c r="F10" s="26"/>
      <c r="G10" s="26"/>
      <c r="H10" s="27"/>
    </row>
    <row r="11" spans="2:8" ht="20.100000000000001" customHeight="1" x14ac:dyDescent="0.25">
      <c r="B11" s="30" t="s">
        <v>12</v>
      </c>
      <c r="C11" s="31"/>
      <c r="D11" s="31"/>
      <c r="E11" s="26"/>
      <c r="F11" s="26"/>
      <c r="G11" s="26"/>
      <c r="H11" s="27"/>
    </row>
    <row r="12" spans="2:8" ht="20.100000000000001" customHeight="1" x14ac:dyDescent="0.25">
      <c r="B12" s="30" t="s">
        <v>22</v>
      </c>
      <c r="C12" s="31"/>
      <c r="D12" s="31"/>
      <c r="E12" s="26"/>
      <c r="F12" s="26"/>
      <c r="G12" s="26"/>
      <c r="H12" s="27"/>
    </row>
    <row r="13" spans="2:8" ht="20.100000000000001" customHeight="1" x14ac:dyDescent="0.25">
      <c r="B13" s="30" t="s">
        <v>13</v>
      </c>
      <c r="C13" s="31"/>
      <c r="D13" s="31"/>
      <c r="E13" s="26"/>
      <c r="F13" s="26"/>
      <c r="G13" s="26"/>
      <c r="H13" s="27"/>
    </row>
    <row r="14" spans="2:8" ht="17.100000000000001" customHeight="1" x14ac:dyDescent="0.25">
      <c r="B14" s="35" t="s">
        <v>23</v>
      </c>
      <c r="C14" s="35"/>
      <c r="D14" s="35"/>
      <c r="E14" s="2"/>
      <c r="F14" s="2"/>
      <c r="G14" s="2"/>
      <c r="H14" s="2"/>
    </row>
    <row r="15" spans="2:8" ht="45" customHeight="1" x14ac:dyDescent="0.25">
      <c r="B15" s="4"/>
      <c r="C15" s="4"/>
      <c r="D15" s="4"/>
      <c r="E15" s="2"/>
      <c r="F15" s="2"/>
      <c r="G15" s="2"/>
      <c r="H15" s="2"/>
    </row>
    <row r="16" spans="2:8" x14ac:dyDescent="0.25">
      <c r="B16" s="34" t="s">
        <v>14</v>
      </c>
      <c r="C16" s="34"/>
      <c r="D16" s="34"/>
      <c r="E16" s="2"/>
      <c r="F16" s="2"/>
      <c r="G16" s="2"/>
      <c r="H16" s="2"/>
    </row>
    <row r="17" spans="2:8" ht="60" x14ac:dyDescent="0.25">
      <c r="B17" s="5" t="s">
        <v>0</v>
      </c>
      <c r="C17" s="6" t="s">
        <v>1</v>
      </c>
      <c r="D17" s="7" t="s">
        <v>2</v>
      </c>
      <c r="E17" s="7" t="s">
        <v>6</v>
      </c>
      <c r="F17" s="8" t="s">
        <v>3</v>
      </c>
      <c r="G17" s="7" t="s">
        <v>4</v>
      </c>
      <c r="H17" s="9" t="s">
        <v>5</v>
      </c>
    </row>
    <row r="18" spans="2:8" ht="17.100000000000001" customHeight="1" x14ac:dyDescent="0.25">
      <c r="B18" s="10"/>
      <c r="C18" s="11"/>
      <c r="D18" s="12" t="str">
        <f t="shared" ref="D18:D32" si="0">IF(AND(B18&lt;&gt;"",C18&lt;&gt;""),B18/(100+C18)*100,"")</f>
        <v/>
      </c>
      <c r="E18" s="12" t="str">
        <f t="shared" ref="E18:E32" si="1">IF(AND(B18&lt;&gt;"",D18&lt;&gt;""),B18-D18,"")</f>
        <v/>
      </c>
      <c r="F18" s="13"/>
      <c r="G18" s="12" t="str">
        <f t="shared" ref="G18:G32" si="2">IF(AND(B18&lt;&gt;"",F18&lt;&gt;""),B18*F18,"")</f>
        <v/>
      </c>
      <c r="H18" s="14" t="str">
        <f t="shared" ref="H18:H32" si="3">IF(AND(D18&lt;&gt;"",F18&lt;&gt;""),D18*F18,"")</f>
        <v/>
      </c>
    </row>
    <row r="19" spans="2:8" ht="17.100000000000001" customHeight="1" x14ac:dyDescent="0.25">
      <c r="B19" s="10"/>
      <c r="C19" s="11"/>
      <c r="D19" s="12" t="str">
        <f t="shared" si="0"/>
        <v/>
      </c>
      <c r="E19" s="12" t="str">
        <f t="shared" si="1"/>
        <v/>
      </c>
      <c r="F19" s="13"/>
      <c r="G19" s="12" t="str">
        <f t="shared" si="2"/>
        <v/>
      </c>
      <c r="H19" s="14" t="str">
        <f t="shared" si="3"/>
        <v/>
      </c>
    </row>
    <row r="20" spans="2:8" ht="17.100000000000001" customHeight="1" x14ac:dyDescent="0.25">
      <c r="B20" s="10"/>
      <c r="C20" s="11"/>
      <c r="D20" s="12" t="str">
        <f t="shared" si="0"/>
        <v/>
      </c>
      <c r="E20" s="12" t="str">
        <f t="shared" si="1"/>
        <v/>
      </c>
      <c r="F20" s="13"/>
      <c r="G20" s="12" t="str">
        <f t="shared" si="2"/>
        <v/>
      </c>
      <c r="H20" s="14" t="str">
        <f t="shared" si="3"/>
        <v/>
      </c>
    </row>
    <row r="21" spans="2:8" ht="17.100000000000001" customHeight="1" x14ac:dyDescent="0.25">
      <c r="B21" s="10"/>
      <c r="C21" s="11"/>
      <c r="D21" s="12" t="str">
        <f t="shared" si="0"/>
        <v/>
      </c>
      <c r="E21" s="12" t="str">
        <f t="shared" si="1"/>
        <v/>
      </c>
      <c r="F21" s="13"/>
      <c r="G21" s="12" t="str">
        <f t="shared" si="2"/>
        <v/>
      </c>
      <c r="H21" s="14" t="str">
        <f t="shared" si="3"/>
        <v/>
      </c>
    </row>
    <row r="22" spans="2:8" ht="17.100000000000001" customHeight="1" x14ac:dyDescent="0.25">
      <c r="B22" s="10"/>
      <c r="C22" s="11"/>
      <c r="D22" s="12" t="str">
        <f t="shared" si="0"/>
        <v/>
      </c>
      <c r="E22" s="12" t="str">
        <f t="shared" si="1"/>
        <v/>
      </c>
      <c r="F22" s="13"/>
      <c r="G22" s="12" t="str">
        <f t="shared" si="2"/>
        <v/>
      </c>
      <c r="H22" s="14" t="str">
        <f t="shared" si="3"/>
        <v/>
      </c>
    </row>
    <row r="23" spans="2:8" ht="17.100000000000001" customHeight="1" x14ac:dyDescent="0.25">
      <c r="B23" s="10"/>
      <c r="C23" s="11"/>
      <c r="D23" s="12" t="str">
        <f t="shared" si="0"/>
        <v/>
      </c>
      <c r="E23" s="12" t="str">
        <f t="shared" si="1"/>
        <v/>
      </c>
      <c r="F23" s="13"/>
      <c r="G23" s="12" t="str">
        <f t="shared" si="2"/>
        <v/>
      </c>
      <c r="H23" s="14" t="str">
        <f t="shared" si="3"/>
        <v/>
      </c>
    </row>
    <row r="24" spans="2:8" ht="17.100000000000001" customHeight="1" x14ac:dyDescent="0.25">
      <c r="B24" s="10"/>
      <c r="C24" s="11"/>
      <c r="D24" s="12" t="str">
        <f t="shared" si="0"/>
        <v/>
      </c>
      <c r="E24" s="12" t="str">
        <f t="shared" si="1"/>
        <v/>
      </c>
      <c r="F24" s="13"/>
      <c r="G24" s="12" t="str">
        <f t="shared" si="2"/>
        <v/>
      </c>
      <c r="H24" s="14" t="str">
        <f t="shared" si="3"/>
        <v/>
      </c>
    </row>
    <row r="25" spans="2:8" ht="17.100000000000001" customHeight="1" x14ac:dyDescent="0.25">
      <c r="B25" s="10"/>
      <c r="C25" s="11"/>
      <c r="D25" s="12" t="str">
        <f t="shared" si="0"/>
        <v/>
      </c>
      <c r="E25" s="12" t="str">
        <f t="shared" si="1"/>
        <v/>
      </c>
      <c r="F25" s="13"/>
      <c r="G25" s="12" t="str">
        <f t="shared" si="2"/>
        <v/>
      </c>
      <c r="H25" s="14" t="str">
        <f t="shared" si="3"/>
        <v/>
      </c>
    </row>
    <row r="26" spans="2:8" ht="17.100000000000001" customHeight="1" x14ac:dyDescent="0.25">
      <c r="B26" s="10"/>
      <c r="C26" s="11"/>
      <c r="D26" s="12" t="str">
        <f t="shared" si="0"/>
        <v/>
      </c>
      <c r="E26" s="12" t="str">
        <f t="shared" si="1"/>
        <v/>
      </c>
      <c r="F26" s="13"/>
      <c r="G26" s="12" t="str">
        <f t="shared" si="2"/>
        <v/>
      </c>
      <c r="H26" s="14" t="str">
        <f t="shared" si="3"/>
        <v/>
      </c>
    </row>
    <row r="27" spans="2:8" ht="17.100000000000001" customHeight="1" x14ac:dyDescent="0.25">
      <c r="B27" s="10"/>
      <c r="C27" s="11"/>
      <c r="D27" s="12" t="str">
        <f t="shared" si="0"/>
        <v/>
      </c>
      <c r="E27" s="12" t="str">
        <f t="shared" si="1"/>
        <v/>
      </c>
      <c r="F27" s="13"/>
      <c r="G27" s="12" t="str">
        <f t="shared" si="2"/>
        <v/>
      </c>
      <c r="H27" s="14" t="str">
        <f t="shared" si="3"/>
        <v/>
      </c>
    </row>
    <row r="28" spans="2:8" ht="17.100000000000001" customHeight="1" x14ac:dyDescent="0.25">
      <c r="B28" s="10"/>
      <c r="C28" s="11"/>
      <c r="D28" s="12" t="str">
        <f t="shared" si="0"/>
        <v/>
      </c>
      <c r="E28" s="12" t="str">
        <f t="shared" si="1"/>
        <v/>
      </c>
      <c r="F28" s="13"/>
      <c r="G28" s="12" t="str">
        <f t="shared" si="2"/>
        <v/>
      </c>
      <c r="H28" s="14" t="str">
        <f t="shared" si="3"/>
        <v/>
      </c>
    </row>
    <row r="29" spans="2:8" ht="17.100000000000001" customHeight="1" x14ac:dyDescent="0.25">
      <c r="B29" s="10"/>
      <c r="C29" s="11"/>
      <c r="D29" s="12" t="str">
        <f t="shared" si="0"/>
        <v/>
      </c>
      <c r="E29" s="12" t="str">
        <f t="shared" si="1"/>
        <v/>
      </c>
      <c r="F29" s="13"/>
      <c r="G29" s="12" t="str">
        <f t="shared" si="2"/>
        <v/>
      </c>
      <c r="H29" s="14" t="str">
        <f t="shared" si="3"/>
        <v/>
      </c>
    </row>
    <row r="30" spans="2:8" ht="17.100000000000001" customHeight="1" x14ac:dyDescent="0.25">
      <c r="B30" s="10"/>
      <c r="C30" s="11"/>
      <c r="D30" s="12" t="str">
        <f t="shared" si="0"/>
        <v/>
      </c>
      <c r="E30" s="12" t="str">
        <f t="shared" si="1"/>
        <v/>
      </c>
      <c r="F30" s="13"/>
      <c r="G30" s="12" t="str">
        <f t="shared" si="2"/>
        <v/>
      </c>
      <c r="H30" s="14" t="str">
        <f t="shared" si="3"/>
        <v/>
      </c>
    </row>
    <row r="31" spans="2:8" ht="17.100000000000001" customHeight="1" x14ac:dyDescent="0.25">
      <c r="B31" s="10"/>
      <c r="C31" s="11"/>
      <c r="D31" s="12" t="str">
        <f t="shared" si="0"/>
        <v/>
      </c>
      <c r="E31" s="12" t="str">
        <f t="shared" si="1"/>
        <v/>
      </c>
      <c r="F31" s="13"/>
      <c r="G31" s="12" t="str">
        <f t="shared" si="2"/>
        <v/>
      </c>
      <c r="H31" s="14" t="str">
        <f t="shared" si="3"/>
        <v/>
      </c>
    </row>
    <row r="32" spans="2:8" ht="17.100000000000001" customHeight="1" x14ac:dyDescent="0.25">
      <c r="B32" s="10"/>
      <c r="C32" s="11"/>
      <c r="D32" s="12" t="str">
        <f t="shared" si="0"/>
        <v/>
      </c>
      <c r="E32" s="12" t="str">
        <f t="shared" si="1"/>
        <v/>
      </c>
      <c r="F32" s="13"/>
      <c r="G32" s="12" t="str">
        <f t="shared" si="2"/>
        <v/>
      </c>
      <c r="H32" s="14" t="str">
        <f t="shared" si="3"/>
        <v/>
      </c>
    </row>
    <row r="33" spans="2:8" ht="17.100000000000001" customHeight="1" x14ac:dyDescent="0.25"/>
    <row r="34" spans="2:8" ht="17.100000000000001" customHeight="1" x14ac:dyDescent="0.25">
      <c r="F34" s="15" t="s">
        <v>7</v>
      </c>
      <c r="G34" s="12">
        <f>SUM(G18:G32)</f>
        <v>0</v>
      </c>
      <c r="H34" s="14">
        <f>SUM(H18:H32)</f>
        <v>0</v>
      </c>
    </row>
    <row r="35" spans="2:8" ht="17.100000000000001" customHeight="1" x14ac:dyDescent="0.25"/>
    <row r="36" spans="2:8" ht="17.100000000000001" customHeight="1" x14ac:dyDescent="0.25">
      <c r="F36" s="16" t="str">
        <f>"MP ze vstupného (sazba "&amp;pomocný!C2&amp;"%)"</f>
        <v>MP ze vstupného (sazba 2,5%)</v>
      </c>
      <c r="G36" s="17"/>
      <c r="H36" s="18">
        <f>H34/100*pomocný!C2</f>
        <v>0</v>
      </c>
    </row>
    <row r="37" spans="2:8" ht="60" customHeight="1" x14ac:dyDescent="0.25"/>
    <row r="38" spans="2:8" ht="17.100000000000001" customHeight="1" x14ac:dyDescent="0.25">
      <c r="B38" s="32" t="s">
        <v>15</v>
      </c>
      <c r="C38" s="32"/>
      <c r="D38" s="32"/>
      <c r="E38" s="32"/>
      <c r="F38" s="32"/>
      <c r="G38" s="32"/>
      <c r="H38" s="32"/>
    </row>
    <row r="39" spans="2:8" ht="33.950000000000003" customHeight="1" x14ac:dyDescent="0.25">
      <c r="B39" s="33" t="s">
        <v>25</v>
      </c>
      <c r="C39" s="33"/>
      <c r="D39" s="33"/>
      <c r="E39" s="33"/>
      <c r="F39" s="33"/>
      <c r="G39" s="33"/>
      <c r="H39" s="33"/>
    </row>
    <row r="40" spans="2:8" ht="75" customHeight="1" x14ac:dyDescent="0.25">
      <c r="B40" s="19"/>
      <c r="C40" s="20"/>
      <c r="D40" s="19"/>
      <c r="E40" s="19"/>
      <c r="F40" s="21"/>
      <c r="G40" s="19"/>
      <c r="H40" s="19"/>
    </row>
    <row r="41" spans="2:8" ht="17.100000000000001" customHeight="1" x14ac:dyDescent="0.25">
      <c r="B41" s="19" t="s">
        <v>18</v>
      </c>
      <c r="C41" s="28">
        <f ca="1">TODAY()</f>
        <v>45673</v>
      </c>
      <c r="D41" s="29"/>
      <c r="E41" s="19"/>
      <c r="F41" s="21" t="s">
        <v>19</v>
      </c>
      <c r="G41" s="19"/>
      <c r="H41" s="19"/>
    </row>
    <row r="42" spans="2:8" ht="33.950000000000003" customHeight="1" x14ac:dyDescent="0.25"/>
    <row r="43" spans="2:8" ht="17.100000000000001" customHeight="1" x14ac:dyDescent="0.25">
      <c r="B43" s="19" t="s">
        <v>16</v>
      </c>
      <c r="C43" s="20" t="s">
        <v>17</v>
      </c>
      <c r="D43" s="19"/>
      <c r="E43" s="19"/>
      <c r="F43" s="21"/>
      <c r="G43" s="19"/>
      <c r="H43" s="19"/>
    </row>
    <row r="44" spans="2:8" ht="15" customHeight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sheetProtection sheet="1" selectLockedCells="1"/>
  <mergeCells count="20">
    <mergeCell ref="B9:D9"/>
    <mergeCell ref="B10:D10"/>
    <mergeCell ref="E9:H9"/>
    <mergeCell ref="E10:H10"/>
    <mergeCell ref="B11:D11"/>
    <mergeCell ref="B2:H2"/>
    <mergeCell ref="B3:H3"/>
    <mergeCell ref="B4:H4"/>
    <mergeCell ref="B6:H6"/>
    <mergeCell ref="B7:H7"/>
    <mergeCell ref="E11:H11"/>
    <mergeCell ref="E13:H13"/>
    <mergeCell ref="C41:D41"/>
    <mergeCell ref="B12:D12"/>
    <mergeCell ref="B13:D13"/>
    <mergeCell ref="B38:H38"/>
    <mergeCell ref="B39:H39"/>
    <mergeCell ref="B16:D16"/>
    <mergeCell ref="B14:D14"/>
    <mergeCell ref="E12:H12"/>
  </mergeCells>
  <pageMargins left="0.70866141732283472" right="0.70866141732283472" top="0.39370078740157483" bottom="0.39370078740157483" header="0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ColWidth="0" defaultRowHeight="15" zeroHeight="1" x14ac:dyDescent="0.25"/>
  <cols>
    <col min="1" max="1" width="3.140625" style="24" customWidth="1"/>
    <col min="2" max="2" width="15.7109375" style="24" customWidth="1"/>
    <col min="3" max="3" width="8.7109375" style="24" customWidth="1"/>
    <col min="4" max="4" width="3.140625" style="24" customWidth="1"/>
    <col min="5" max="16384" width="9.140625" style="24" hidden="1"/>
  </cols>
  <sheetData>
    <row r="1" spans="2:3" ht="12.95" customHeight="1" x14ac:dyDescent="0.25"/>
    <row r="2" spans="2:3" x14ac:dyDescent="0.25">
      <c r="B2" s="23" t="s">
        <v>21</v>
      </c>
      <c r="C2" s="25">
        <v>2.5</v>
      </c>
    </row>
    <row r="3" spans="2:3" x14ac:dyDescent="0.25"/>
    <row r="4" spans="2:3" ht="12.95" customHeight="1" x14ac:dyDescent="0.25"/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</vt:lpstr>
      <vt:lpstr>pomocný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%username%istrator</dc:creator>
  <cp:lastModifiedBy>%username%istrator</cp:lastModifiedBy>
  <cp:lastPrinted>2025-01-14T12:09:17Z</cp:lastPrinted>
  <dcterms:created xsi:type="dcterms:W3CDTF">2024-04-16T08:17:02Z</dcterms:created>
  <dcterms:modified xsi:type="dcterms:W3CDTF">2025-01-16T09:11:37Z</dcterms:modified>
</cp:coreProperties>
</file>